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16992" windowHeight="10296" firstSheet="1" activeTab="5"/>
  </bookViews>
  <sheets>
    <sheet name="Totaloversigt" sheetId="1" r:id="rId1"/>
    <sheet name="Demografi ændr." sheetId="6" r:id="rId2"/>
    <sheet name="Ændr. i forudsætn." sheetId="5" r:id="rId3"/>
    <sheet name="Lovændringer" sheetId="4" r:id="rId4"/>
    <sheet name="Tidl. politiske beslutn." sheetId="2" r:id="rId5"/>
    <sheet name="Øvrige ændringer" sheetId="3" r:id="rId6"/>
    <sheet name="Ark1" sheetId="7" r:id="rId7"/>
  </sheets>
  <calcPr calcId="145621"/>
</workbook>
</file>

<file path=xl/calcChain.xml><?xml version="1.0" encoding="utf-8"?>
<calcChain xmlns="http://schemas.openxmlformats.org/spreadsheetml/2006/main">
  <c r="D6" i="1" l="1"/>
  <c r="E6" i="1"/>
  <c r="F6" i="1"/>
  <c r="D7" i="1"/>
  <c r="E7" i="1"/>
  <c r="F7" i="1"/>
  <c r="E8" i="1"/>
  <c r="C8" i="1"/>
  <c r="C7" i="1"/>
  <c r="C6" i="1"/>
  <c r="G13" i="3"/>
  <c r="F10" i="1" s="1"/>
  <c r="F13" i="3"/>
  <c r="E10" i="1" s="1"/>
  <c r="E13" i="3"/>
  <c r="D10" i="1" s="1"/>
  <c r="D13" i="3"/>
  <c r="C10" i="1" s="1"/>
  <c r="C13" i="3"/>
  <c r="G15" i="2"/>
  <c r="F9" i="1" s="1"/>
  <c r="F15" i="2"/>
  <c r="E9" i="1" s="1"/>
  <c r="E15" i="2"/>
  <c r="D9" i="1" s="1"/>
  <c r="D15" i="2"/>
  <c r="C9" i="1" s="1"/>
  <c r="C15" i="2"/>
  <c r="G21" i="4"/>
  <c r="F8" i="1" s="1"/>
  <c r="F21" i="4"/>
  <c r="E21" i="4"/>
  <c r="D8" i="1" s="1"/>
  <c r="D21" i="4"/>
  <c r="C21" i="4"/>
  <c r="G21" i="5"/>
  <c r="F21" i="5"/>
  <c r="E21" i="5"/>
  <c r="D21" i="5"/>
  <c r="C21" i="5"/>
  <c r="D21" i="6"/>
  <c r="E21" i="6"/>
  <c r="F21" i="6"/>
  <c r="G21" i="6"/>
  <c r="C21" i="6"/>
  <c r="C11" i="1" l="1"/>
  <c r="E11" i="1"/>
  <c r="D11" i="1"/>
  <c r="F11" i="1"/>
</calcChain>
</file>

<file path=xl/sharedStrings.xml><?xml version="1.0" encoding="utf-8"?>
<sst xmlns="http://schemas.openxmlformats.org/spreadsheetml/2006/main" count="82" uniqueCount="37">
  <si>
    <t>Tekst</t>
  </si>
  <si>
    <t>Ændringer i 2015</t>
  </si>
  <si>
    <t>Ændringer i 2016</t>
  </si>
  <si>
    <t>Ændringer i 2017</t>
  </si>
  <si>
    <t>Ændringer i 2018</t>
  </si>
  <si>
    <t>Total oversigt</t>
  </si>
  <si>
    <t>Demografiske ændringer (f.eks. flere/færre skoleelever)</t>
  </si>
  <si>
    <t>Diverse lovændringer</t>
  </si>
  <si>
    <t>Konsekvenser af tidligere politiske beslutninger</t>
  </si>
  <si>
    <t>Øvrige ændringer</t>
  </si>
  <si>
    <t>Udvalget i alt</t>
  </si>
  <si>
    <t>Demografiske ændringer                                                   (f.eks. flere/færre skoleelever)</t>
  </si>
  <si>
    <t>Ændringer i forudsætningerne                                          (f.eks. flere/færre dagpengemodtagere)</t>
  </si>
  <si>
    <t>Budget 2014</t>
  </si>
  <si>
    <t>Nr.</t>
  </si>
  <si>
    <t>Demografiske ændringer i alt</t>
  </si>
  <si>
    <t>Ændringer i forudsætninger (f.eks. flere/færre dagpengemodtagere)</t>
  </si>
  <si>
    <t>Ændringer i forudsætninger i alt</t>
  </si>
  <si>
    <t>Lovændringer i alt</t>
  </si>
  <si>
    <t xml:space="preserve">Tidligere politiske beslutninger </t>
  </si>
  <si>
    <t>Tidligere politiske beslutninger i alt</t>
  </si>
  <si>
    <t>Øvrige ændringer i alt</t>
  </si>
  <si>
    <t>Udvalget for Plan og Teknik</t>
  </si>
  <si>
    <t>(ændringer i forhold til budget 2014-budget i hele kroner + = merudgifter)</t>
  </si>
  <si>
    <t>085020 - Efterreg vedr kommunernes indsamling af bærbare batterier - DUT midler - 085 20 105-09</t>
  </si>
  <si>
    <t>091010 - Handleplan for rottebekæmpelse - 2013 - 2016  091 10 105-50</t>
  </si>
  <si>
    <t>211030 - Trafiksikkerhed - handleplan - Beløbene overføres til driftsbudgettet i 2013 og 2014.</t>
  </si>
  <si>
    <t>050019 - Naturpark Vesterhavet - cirtificeringen og opretholdelse af krav   050 19 105-03</t>
  </si>
  <si>
    <t>054020 - Kystsikring ved Blåvand - Aftale med Kystdirektoratet                    054 20 055-05</t>
  </si>
  <si>
    <t>T-1</t>
  </si>
  <si>
    <t>T-2</t>
  </si>
  <si>
    <t>T-3</t>
  </si>
  <si>
    <t>T-5</t>
  </si>
  <si>
    <t>T-6</t>
  </si>
  <si>
    <t>T-7</t>
  </si>
  <si>
    <t>050012 - Sti langs Ansager Kanal. Årlig omkostning til drift af stien og rastepladserne. Dok 75027-14</t>
  </si>
  <si>
    <t>231001 - Kollektiv Trafik - Betalinger til regionen - 231 01 490-07 - (Budget fra Sydtrafik)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</si>
</sst>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4" xfId="0" applyFont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0" fillId="0" borderId="4" xfId="0" applyBorder="1"/>
    <xf numFmtId="0" fontId="0" fillId="0" borderId="15" xfId="0" applyBorder="1"/>
    <xf numFmtId="0" fontId="3" fillId="0" borderId="4" xfId="0" applyFont="1" applyBorder="1" applyAlignment="1">
      <alignment vertical="center"/>
    </xf>
    <xf numFmtId="0" fontId="5" fillId="0" borderId="8" xfId="0" applyFont="1" applyBorder="1"/>
    <xf numFmtId="0" fontId="5" fillId="2" borderId="8" xfId="0" applyFont="1" applyFill="1" applyBorder="1"/>
    <xf numFmtId="0" fontId="5" fillId="0" borderId="1" xfId="0" applyFont="1" applyBorder="1"/>
    <xf numFmtId="0" fontId="5" fillId="2" borderId="1" xfId="0" applyFont="1" applyFill="1" applyBorder="1"/>
    <xf numFmtId="0" fontId="5" fillId="0" borderId="3" xfId="0" applyFont="1" applyBorder="1"/>
    <xf numFmtId="0" fontId="5" fillId="2" borderId="3" xfId="0" applyFont="1" applyFill="1" applyBorder="1"/>
    <xf numFmtId="0" fontId="3" fillId="0" borderId="2" xfId="0" applyFont="1" applyBorder="1"/>
    <xf numFmtId="0" fontId="3" fillId="2" borderId="2" xfId="0" applyFont="1" applyFill="1" applyBorder="1"/>
    <xf numFmtId="0" fontId="3" fillId="0" borderId="2" xfId="0" applyFont="1" applyFill="1" applyBorder="1"/>
    <xf numFmtId="0" fontId="5" fillId="0" borderId="8" xfId="0" applyFont="1" applyFill="1" applyBorder="1"/>
    <xf numFmtId="0" fontId="5" fillId="0" borderId="1" xfId="0" applyFont="1" applyFill="1" applyBorder="1"/>
    <xf numFmtId="0" fontId="5" fillId="0" borderId="3" xfId="0" applyFont="1" applyFill="1" applyBorder="1"/>
    <xf numFmtId="0" fontId="5" fillId="0" borderId="1" xfId="0" applyFont="1" applyBorder="1" applyAlignment="1">
      <alignment wrapText="1"/>
    </xf>
    <xf numFmtId="3" fontId="5" fillId="0" borderId="1" xfId="0" applyNumberFormat="1" applyFont="1" applyFill="1" applyBorder="1"/>
    <xf numFmtId="3" fontId="5" fillId="2" borderId="1" xfId="0" applyNumberFormat="1" applyFont="1" applyFill="1" applyBorder="1"/>
    <xf numFmtId="3" fontId="5" fillId="0" borderId="1" xfId="0" applyNumberFormat="1" applyFont="1" applyBorder="1"/>
    <xf numFmtId="3" fontId="3" fillId="0" borderId="2" xfId="0" applyNumberFormat="1" applyFont="1" applyFill="1" applyBorder="1"/>
    <xf numFmtId="3" fontId="3" fillId="2" borderId="2" xfId="0" applyNumberFormat="1" applyFont="1" applyFill="1" applyBorder="1"/>
    <xf numFmtId="3" fontId="3" fillId="0" borderId="8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0" fontId="5" fillId="0" borderId="8" xfId="0" applyFont="1" applyBorder="1" applyAlignment="1">
      <alignment wrapText="1"/>
    </xf>
    <xf numFmtId="3" fontId="5" fillId="2" borderId="8" xfId="0" applyNumberFormat="1" applyFont="1" applyFill="1" applyBorder="1"/>
    <xf numFmtId="3" fontId="5" fillId="0" borderId="8" xfId="0" applyNumberFormat="1" applyFont="1" applyBorder="1"/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0" borderId="16" xfId="0" applyFont="1" applyBorder="1" applyAlignment="1"/>
    <xf numFmtId="0" fontId="0" fillId="0" borderId="0" xfId="0" applyBorder="1" applyAlignment="1"/>
    <xf numFmtId="0" fontId="0" fillId="0" borderId="17" xfId="0" applyBorder="1" applyAlignment="1"/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3">
    <cellStyle name="K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>
      <selection activeCell="A5" sqref="A5"/>
    </sheetView>
  </sheetViews>
  <sheetFormatPr defaultRowHeight="14.4" x14ac:dyDescent="0.3"/>
  <cols>
    <col min="1" max="1" width="48.88671875" customWidth="1"/>
    <col min="3" max="6" width="15.77734375" customWidth="1"/>
  </cols>
  <sheetData>
    <row r="1" spans="1:6" ht="15.75" thickBot="1" x14ac:dyDescent="0.35"/>
    <row r="2" spans="1:6" ht="40.65" customHeight="1" thickBot="1" x14ac:dyDescent="0.35">
      <c r="A2" s="39" t="s">
        <v>22</v>
      </c>
      <c r="B2" s="40"/>
      <c r="C2" s="40"/>
      <c r="D2" s="40"/>
      <c r="E2" s="40"/>
      <c r="F2" s="41"/>
    </row>
    <row r="3" spans="1:6" ht="28.2" customHeight="1" thickBot="1" x14ac:dyDescent="0.35">
      <c r="A3" s="42" t="s">
        <v>5</v>
      </c>
      <c r="B3" s="40"/>
      <c r="C3" s="40"/>
      <c r="D3" s="40"/>
      <c r="E3" s="40"/>
      <c r="F3" s="43"/>
    </row>
    <row r="4" spans="1:6" ht="24.45" customHeight="1" thickBot="1" x14ac:dyDescent="0.35">
      <c r="A4" s="12"/>
      <c r="B4" s="12"/>
      <c r="C4" s="44" t="s">
        <v>23</v>
      </c>
      <c r="D4" s="45"/>
      <c r="E4" s="45"/>
      <c r="F4" s="46"/>
    </row>
    <row r="5" spans="1:6" ht="43.2" customHeight="1" thickBot="1" x14ac:dyDescent="0.4">
      <c r="A5" s="6" t="s">
        <v>0</v>
      </c>
      <c r="B5" s="11"/>
      <c r="C5" s="8" t="s">
        <v>1</v>
      </c>
      <c r="D5" s="8" t="s">
        <v>2</v>
      </c>
      <c r="E5" s="8" t="s">
        <v>3</v>
      </c>
      <c r="F5" s="8" t="s">
        <v>4</v>
      </c>
    </row>
    <row r="6" spans="1:6" ht="41.85" customHeight="1" x14ac:dyDescent="0.3">
      <c r="A6" s="9" t="s">
        <v>11</v>
      </c>
      <c r="B6" s="10"/>
      <c r="C6" s="32">
        <f>+'Demografi ændr.'!D21</f>
        <v>0</v>
      </c>
      <c r="D6" s="32">
        <f>+'Demografi ændr.'!E21</f>
        <v>0</v>
      </c>
      <c r="E6" s="32">
        <f>+'Demografi ændr.'!F21</f>
        <v>0</v>
      </c>
      <c r="F6" s="32">
        <f>+'Demografi ændr.'!G21</f>
        <v>0</v>
      </c>
    </row>
    <row r="7" spans="1:6" ht="41.85" customHeight="1" x14ac:dyDescent="0.3">
      <c r="A7" s="1" t="s">
        <v>12</v>
      </c>
      <c r="B7" s="2"/>
      <c r="C7" s="33">
        <f>+'Ændr. i forudsætn.'!D21</f>
        <v>0</v>
      </c>
      <c r="D7" s="33">
        <f>+'Ændr. i forudsætn.'!E21</f>
        <v>0</v>
      </c>
      <c r="E7" s="33">
        <f>+'Ændr. i forudsætn.'!F21</f>
        <v>0</v>
      </c>
      <c r="F7" s="33">
        <f>+'Ændr. i forudsætn.'!G21</f>
        <v>0</v>
      </c>
    </row>
    <row r="8" spans="1:6" ht="32.1" customHeight="1" x14ac:dyDescent="0.3">
      <c r="A8" s="2" t="s">
        <v>7</v>
      </c>
      <c r="B8" s="2"/>
      <c r="C8" s="33">
        <f>+Lovændringer!D21</f>
        <v>0</v>
      </c>
      <c r="D8" s="33">
        <f>+Lovændringer!E21</f>
        <v>0</v>
      </c>
      <c r="E8" s="33">
        <f>+Lovændringer!F21</f>
        <v>0</v>
      </c>
      <c r="F8" s="33">
        <f>+Lovændringer!G21</f>
        <v>0</v>
      </c>
    </row>
    <row r="9" spans="1:6" ht="32.1" customHeight="1" x14ac:dyDescent="0.3">
      <c r="A9" s="2" t="s">
        <v>8</v>
      </c>
      <c r="B9" s="2"/>
      <c r="C9" s="33">
        <f>+'Tidl. politiske beslutn.'!D15</f>
        <v>30000</v>
      </c>
      <c r="D9" s="33">
        <f>+'Tidl. politiske beslutn.'!E15</f>
        <v>30000</v>
      </c>
      <c r="E9" s="33">
        <f>+'Tidl. politiske beslutn.'!F15</f>
        <v>30000</v>
      </c>
      <c r="F9" s="33">
        <f>+'Tidl. politiske beslutn.'!G15</f>
        <v>30000</v>
      </c>
    </row>
    <row r="10" spans="1:6" ht="32.1" customHeight="1" thickBot="1" x14ac:dyDescent="0.35">
      <c r="A10" s="3" t="s">
        <v>9</v>
      </c>
      <c r="B10" s="3"/>
      <c r="C10" s="34">
        <f>+'Øvrige ændringer'!D13</f>
        <v>1141374</v>
      </c>
      <c r="D10" s="34">
        <f>+'Øvrige ændringer'!E13</f>
        <v>1103063</v>
      </c>
      <c r="E10" s="34">
        <f>+'Øvrige ændringer'!F13</f>
        <v>953946</v>
      </c>
      <c r="F10" s="34">
        <f>+'Øvrige ændringer'!G13</f>
        <v>991990</v>
      </c>
    </row>
    <row r="11" spans="1:6" ht="32.1" customHeight="1" thickBot="1" x14ac:dyDescent="0.35">
      <c r="A11" s="13" t="s">
        <v>10</v>
      </c>
      <c r="B11" s="13"/>
      <c r="C11" s="35">
        <f>SUM(C6:C10)</f>
        <v>1171374</v>
      </c>
      <c r="D11" s="35">
        <f t="shared" ref="D11:F11" si="0">SUM(D6:D10)</f>
        <v>1133063</v>
      </c>
      <c r="E11" s="35">
        <f t="shared" si="0"/>
        <v>983946</v>
      </c>
      <c r="F11" s="35">
        <f t="shared" si="0"/>
        <v>1021990</v>
      </c>
    </row>
  </sheetData>
  <mergeCells count="3">
    <mergeCell ref="A2:F2"/>
    <mergeCell ref="A3:F3"/>
    <mergeCell ref="C4:F4"/>
  </mergeCells>
  <pageMargins left="0.7" right="0.7" top="0.75" bottom="0.75" header="0.3" footer="0.3"/>
  <pageSetup paperSize="9" orientation="landscape" r:id="rId1"/>
  <headerFooter>
    <oddFooter>&amp;Ldok. nr. 23025-14&amp;Csag. nr. 14-1094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C5" sqref="C5"/>
    </sheetView>
  </sheetViews>
  <sheetFormatPr defaultColWidth="8.6640625" defaultRowHeight="14.4" x14ac:dyDescent="0.3"/>
  <cols>
    <col min="2" max="2" width="34.5546875" customWidth="1"/>
    <col min="3" max="7" width="15" customWidth="1"/>
  </cols>
  <sheetData>
    <row r="1" spans="1:7" ht="15.75" thickBot="1" x14ac:dyDescent="0.35"/>
    <row r="2" spans="1:7" ht="38.700000000000003" customHeight="1" thickBot="1" x14ac:dyDescent="0.35">
      <c r="A2" s="47" t="s">
        <v>22</v>
      </c>
      <c r="B2" s="48"/>
      <c r="C2" s="48"/>
      <c r="D2" s="48"/>
      <c r="E2" s="48"/>
      <c r="F2" s="48"/>
      <c r="G2" s="49"/>
    </row>
    <row r="3" spans="1:7" ht="31.65" customHeight="1" x14ac:dyDescent="0.3">
      <c r="A3" s="53" t="s">
        <v>6</v>
      </c>
      <c r="B3" s="54"/>
      <c r="C3" s="54"/>
      <c r="D3" s="54"/>
      <c r="E3" s="54"/>
      <c r="F3" s="54"/>
      <c r="G3" s="55"/>
    </row>
    <row r="4" spans="1:7" ht="24.9" customHeight="1" thickBot="1" x14ac:dyDescent="0.35">
      <c r="A4" s="4"/>
      <c r="B4" s="5"/>
      <c r="C4" s="5"/>
      <c r="D4" s="50" t="s">
        <v>23</v>
      </c>
      <c r="E4" s="51"/>
      <c r="F4" s="51"/>
      <c r="G4" s="52"/>
    </row>
    <row r="5" spans="1:7" ht="35.4" thickBot="1" x14ac:dyDescent="0.4">
      <c r="A5" s="6" t="s">
        <v>14</v>
      </c>
      <c r="B5" s="6" t="s">
        <v>0</v>
      </c>
      <c r="C5" s="7" t="s">
        <v>13</v>
      </c>
      <c r="D5" s="8" t="s">
        <v>1</v>
      </c>
      <c r="E5" s="8" t="s">
        <v>2</v>
      </c>
      <c r="F5" s="8" t="s">
        <v>3</v>
      </c>
      <c r="G5" s="8" t="s">
        <v>4</v>
      </c>
    </row>
    <row r="6" spans="1:7" ht="19.95" customHeight="1" x14ac:dyDescent="0.3">
      <c r="A6" s="14"/>
      <c r="B6" s="14"/>
      <c r="C6" s="23"/>
      <c r="D6" s="15"/>
      <c r="E6" s="14"/>
      <c r="F6" s="14"/>
      <c r="G6" s="14"/>
    </row>
    <row r="7" spans="1:7" ht="19.95" customHeight="1" x14ac:dyDescent="0.3">
      <c r="A7" s="16"/>
      <c r="B7" s="16"/>
      <c r="C7" s="24"/>
      <c r="D7" s="17"/>
      <c r="E7" s="16"/>
      <c r="F7" s="16"/>
      <c r="G7" s="16"/>
    </row>
    <row r="8" spans="1:7" ht="19.95" customHeight="1" x14ac:dyDescent="0.3">
      <c r="A8" s="16"/>
      <c r="B8" s="16"/>
      <c r="C8" s="24"/>
      <c r="D8" s="17"/>
      <c r="E8" s="16"/>
      <c r="F8" s="16"/>
      <c r="G8" s="16"/>
    </row>
    <row r="9" spans="1:7" ht="19.95" customHeight="1" x14ac:dyDescent="0.3">
      <c r="A9" s="16"/>
      <c r="B9" s="16"/>
      <c r="C9" s="24"/>
      <c r="D9" s="17"/>
      <c r="E9" s="16"/>
      <c r="F9" s="16"/>
      <c r="G9" s="16"/>
    </row>
    <row r="10" spans="1:7" ht="19.95" customHeight="1" x14ac:dyDescent="0.3">
      <c r="A10" s="16"/>
      <c r="B10" s="16"/>
      <c r="C10" s="24"/>
      <c r="D10" s="17"/>
      <c r="E10" s="16"/>
      <c r="F10" s="16"/>
      <c r="G10" s="16"/>
    </row>
    <row r="11" spans="1:7" ht="19.95" customHeight="1" x14ac:dyDescent="0.3">
      <c r="A11" s="16"/>
      <c r="B11" s="16"/>
      <c r="C11" s="24"/>
      <c r="D11" s="17"/>
      <c r="E11" s="16"/>
      <c r="F11" s="16"/>
      <c r="G11" s="16"/>
    </row>
    <row r="12" spans="1:7" ht="19.95" customHeight="1" x14ac:dyDescent="0.3">
      <c r="A12" s="16"/>
      <c r="B12" s="16"/>
      <c r="C12" s="24"/>
      <c r="D12" s="17"/>
      <c r="E12" s="16"/>
      <c r="F12" s="16"/>
      <c r="G12" s="16"/>
    </row>
    <row r="13" spans="1:7" ht="19.95" customHeight="1" x14ac:dyDescent="0.3">
      <c r="A13" s="16"/>
      <c r="B13" s="16"/>
      <c r="C13" s="24"/>
      <c r="D13" s="17"/>
      <c r="E13" s="16"/>
      <c r="F13" s="16"/>
      <c r="G13" s="16"/>
    </row>
    <row r="14" spans="1:7" ht="19.95" customHeight="1" x14ac:dyDescent="0.3">
      <c r="A14" s="16"/>
      <c r="B14" s="16"/>
      <c r="C14" s="24"/>
      <c r="D14" s="17"/>
      <c r="E14" s="16"/>
      <c r="F14" s="16"/>
      <c r="G14" s="16"/>
    </row>
    <row r="15" spans="1:7" ht="19.95" customHeight="1" x14ac:dyDescent="0.3">
      <c r="A15" s="16"/>
      <c r="B15" s="16"/>
      <c r="C15" s="24"/>
      <c r="D15" s="17"/>
      <c r="E15" s="16"/>
      <c r="F15" s="16"/>
      <c r="G15" s="16"/>
    </row>
    <row r="16" spans="1:7" ht="19.95" customHeight="1" x14ac:dyDescent="0.3">
      <c r="A16" s="16"/>
      <c r="B16" s="16"/>
      <c r="C16" s="24"/>
      <c r="D16" s="17"/>
      <c r="E16" s="16"/>
      <c r="F16" s="16"/>
      <c r="G16" s="16"/>
    </row>
    <row r="17" spans="1:7" ht="19.95" customHeight="1" x14ac:dyDescent="0.4">
      <c r="A17" s="16"/>
      <c r="B17" s="16"/>
      <c r="C17" s="24"/>
      <c r="D17" s="17"/>
      <c r="E17" s="16"/>
      <c r="F17" s="16"/>
      <c r="G17" s="16"/>
    </row>
    <row r="18" spans="1:7" ht="19.95" customHeight="1" x14ac:dyDescent="0.4">
      <c r="A18" s="16"/>
      <c r="B18" s="16"/>
      <c r="C18" s="24"/>
      <c r="D18" s="17"/>
      <c r="E18" s="16"/>
      <c r="F18" s="16"/>
      <c r="G18" s="16"/>
    </row>
    <row r="19" spans="1:7" ht="19.95" customHeight="1" x14ac:dyDescent="0.4">
      <c r="A19" s="16"/>
      <c r="B19" s="16"/>
      <c r="C19" s="24"/>
      <c r="D19" s="17"/>
      <c r="E19" s="16"/>
      <c r="F19" s="16"/>
      <c r="G19" s="16"/>
    </row>
    <row r="20" spans="1:7" ht="19.95" customHeight="1" thickBot="1" x14ac:dyDescent="0.45">
      <c r="A20" s="18"/>
      <c r="B20" s="18"/>
      <c r="C20" s="25"/>
      <c r="D20" s="19"/>
      <c r="E20" s="18"/>
      <c r="F20" s="18"/>
      <c r="G20" s="18"/>
    </row>
    <row r="21" spans="1:7" ht="26.85" customHeight="1" x14ac:dyDescent="0.35">
      <c r="A21" s="20" t="s">
        <v>15</v>
      </c>
      <c r="B21" s="20"/>
      <c r="C21" s="22">
        <f>SUM(C6:C20)</f>
        <v>0</v>
      </c>
      <c r="D21" s="21">
        <f t="shared" ref="D21:G21" si="0">SUM(D6:D20)</f>
        <v>0</v>
      </c>
      <c r="E21" s="22">
        <f t="shared" si="0"/>
        <v>0</v>
      </c>
      <c r="F21" s="22">
        <f t="shared" si="0"/>
        <v>0</v>
      </c>
      <c r="G21" s="22">
        <f t="shared" si="0"/>
        <v>0</v>
      </c>
    </row>
  </sheetData>
  <mergeCells count="3">
    <mergeCell ref="A2:G2"/>
    <mergeCell ref="D4:G4"/>
    <mergeCell ref="A3:G3"/>
  </mergeCells>
  <pageMargins left="0.7" right="0.7" top="0.75" bottom="0.75" header="0.3" footer="0.3"/>
  <pageSetup paperSize="9" orientation="landscape" r:id="rId1"/>
  <headerFooter>
    <oddFooter>&amp;Ldok. nr. 23025-14&amp;Csag. nr. 14-1094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C5" sqref="C5"/>
    </sheetView>
  </sheetViews>
  <sheetFormatPr defaultColWidth="8.6640625" defaultRowHeight="14.4" x14ac:dyDescent="0.3"/>
  <cols>
    <col min="2" max="2" width="34.5546875" customWidth="1"/>
    <col min="3" max="7" width="15" customWidth="1"/>
  </cols>
  <sheetData>
    <row r="1" spans="1:7" ht="15.75" thickBot="1" x14ac:dyDescent="0.35"/>
    <row r="2" spans="1:7" ht="38.700000000000003" customHeight="1" thickBot="1" x14ac:dyDescent="0.35">
      <c r="A2" s="47" t="s">
        <v>22</v>
      </c>
      <c r="B2" s="48"/>
      <c r="C2" s="48"/>
      <c r="D2" s="48"/>
      <c r="E2" s="48"/>
      <c r="F2" s="48"/>
      <c r="G2" s="49"/>
    </row>
    <row r="3" spans="1:7" ht="31.65" customHeight="1" x14ac:dyDescent="0.3">
      <c r="A3" s="53" t="s">
        <v>16</v>
      </c>
      <c r="B3" s="54"/>
      <c r="C3" s="54"/>
      <c r="D3" s="54"/>
      <c r="E3" s="54"/>
      <c r="F3" s="54"/>
      <c r="G3" s="55"/>
    </row>
    <row r="4" spans="1:7" ht="24.9" customHeight="1" thickBot="1" x14ac:dyDescent="0.35">
      <c r="A4" s="4"/>
      <c r="B4" s="5"/>
      <c r="C4" s="5"/>
      <c r="D4" s="50" t="s">
        <v>23</v>
      </c>
      <c r="E4" s="51"/>
      <c r="F4" s="51"/>
      <c r="G4" s="52"/>
    </row>
    <row r="5" spans="1:7" ht="35.4" thickBot="1" x14ac:dyDescent="0.4">
      <c r="A5" s="6" t="s">
        <v>14</v>
      </c>
      <c r="B5" s="6" t="s">
        <v>0</v>
      </c>
      <c r="C5" s="7" t="s">
        <v>13</v>
      </c>
      <c r="D5" s="8" t="s">
        <v>1</v>
      </c>
      <c r="E5" s="8" t="s">
        <v>2</v>
      </c>
      <c r="F5" s="8" t="s">
        <v>3</v>
      </c>
      <c r="G5" s="8" t="s">
        <v>4</v>
      </c>
    </row>
    <row r="6" spans="1:7" ht="19.95" customHeight="1" x14ac:dyDescent="0.3">
      <c r="A6" s="14"/>
      <c r="B6" s="14"/>
      <c r="C6" s="23"/>
      <c r="D6" s="15"/>
      <c r="E6" s="14"/>
      <c r="F6" s="14"/>
      <c r="G6" s="14"/>
    </row>
    <row r="7" spans="1:7" ht="19.95" customHeight="1" x14ac:dyDescent="0.3">
      <c r="A7" s="16"/>
      <c r="B7" s="16"/>
      <c r="C7" s="24"/>
      <c r="D7" s="17"/>
      <c r="E7" s="16"/>
      <c r="F7" s="16"/>
      <c r="G7" s="16"/>
    </row>
    <row r="8" spans="1:7" ht="19.95" customHeight="1" x14ac:dyDescent="0.3">
      <c r="A8" s="16"/>
      <c r="B8" s="16"/>
      <c r="C8" s="24"/>
      <c r="D8" s="17"/>
      <c r="E8" s="16"/>
      <c r="F8" s="16"/>
      <c r="G8" s="16"/>
    </row>
    <row r="9" spans="1:7" ht="19.95" customHeight="1" x14ac:dyDescent="0.3">
      <c r="A9" s="16"/>
      <c r="B9" s="16"/>
      <c r="C9" s="24"/>
      <c r="D9" s="17"/>
      <c r="E9" s="16"/>
      <c r="F9" s="16"/>
      <c r="G9" s="16"/>
    </row>
    <row r="10" spans="1:7" ht="19.95" customHeight="1" x14ac:dyDescent="0.3">
      <c r="A10" s="16"/>
      <c r="B10" s="16"/>
      <c r="C10" s="24"/>
      <c r="D10" s="17"/>
      <c r="E10" s="16"/>
      <c r="F10" s="16"/>
      <c r="G10" s="16"/>
    </row>
    <row r="11" spans="1:7" ht="19.95" customHeight="1" x14ac:dyDescent="0.3">
      <c r="A11" s="16"/>
      <c r="B11" s="16"/>
      <c r="C11" s="24"/>
      <c r="D11" s="17"/>
      <c r="E11" s="16"/>
      <c r="F11" s="16"/>
      <c r="G11" s="16"/>
    </row>
    <row r="12" spans="1:7" ht="19.95" customHeight="1" x14ac:dyDescent="0.3">
      <c r="A12" s="16"/>
      <c r="B12" s="16"/>
      <c r="C12" s="24"/>
      <c r="D12" s="17"/>
      <c r="E12" s="16"/>
      <c r="F12" s="16"/>
      <c r="G12" s="16"/>
    </row>
    <row r="13" spans="1:7" ht="19.95" customHeight="1" x14ac:dyDescent="0.3">
      <c r="A13" s="16"/>
      <c r="B13" s="16"/>
      <c r="C13" s="24"/>
      <c r="D13" s="17"/>
      <c r="E13" s="16"/>
      <c r="F13" s="16"/>
      <c r="G13" s="16"/>
    </row>
    <row r="14" spans="1:7" ht="19.95" customHeight="1" x14ac:dyDescent="0.3">
      <c r="A14" s="16"/>
      <c r="B14" s="16"/>
      <c r="C14" s="24"/>
      <c r="D14" s="17"/>
      <c r="E14" s="16"/>
      <c r="F14" s="16"/>
      <c r="G14" s="16"/>
    </row>
    <row r="15" spans="1:7" ht="19.95" customHeight="1" x14ac:dyDescent="0.3">
      <c r="A15" s="16"/>
      <c r="B15" s="16"/>
      <c r="C15" s="24"/>
      <c r="D15" s="17"/>
      <c r="E15" s="16"/>
      <c r="F15" s="16"/>
      <c r="G15" s="16"/>
    </row>
    <row r="16" spans="1:7" ht="19.95" customHeight="1" x14ac:dyDescent="0.3">
      <c r="A16" s="16"/>
      <c r="B16" s="16"/>
      <c r="C16" s="24"/>
      <c r="D16" s="17"/>
      <c r="E16" s="16"/>
      <c r="F16" s="16"/>
      <c r="G16" s="16"/>
    </row>
    <row r="17" spans="1:7" ht="19.95" customHeight="1" x14ac:dyDescent="0.4">
      <c r="A17" s="16"/>
      <c r="B17" s="16"/>
      <c r="C17" s="24"/>
      <c r="D17" s="17"/>
      <c r="E17" s="16"/>
      <c r="F17" s="16"/>
      <c r="G17" s="16"/>
    </row>
    <row r="18" spans="1:7" ht="19.95" customHeight="1" x14ac:dyDescent="0.4">
      <c r="A18" s="16"/>
      <c r="B18" s="16"/>
      <c r="C18" s="24"/>
      <c r="D18" s="17"/>
      <c r="E18" s="16"/>
      <c r="F18" s="16"/>
      <c r="G18" s="16"/>
    </row>
    <row r="19" spans="1:7" ht="19.95" customHeight="1" x14ac:dyDescent="0.4">
      <c r="A19" s="16"/>
      <c r="B19" s="16"/>
      <c r="C19" s="24"/>
      <c r="D19" s="17"/>
      <c r="E19" s="16"/>
      <c r="F19" s="16"/>
      <c r="G19" s="16"/>
    </row>
    <row r="20" spans="1:7" ht="19.95" customHeight="1" thickBot="1" x14ac:dyDescent="0.45">
      <c r="A20" s="18"/>
      <c r="B20" s="18"/>
      <c r="C20" s="25"/>
      <c r="D20" s="19"/>
      <c r="E20" s="18"/>
      <c r="F20" s="18"/>
      <c r="G20" s="18"/>
    </row>
    <row r="21" spans="1:7" ht="26.85" customHeight="1" x14ac:dyDescent="0.35">
      <c r="A21" s="20" t="s">
        <v>17</v>
      </c>
      <c r="B21" s="20"/>
      <c r="C21" s="22">
        <f>SUM(C6:C20)</f>
        <v>0</v>
      </c>
      <c r="D21" s="21">
        <f t="shared" ref="D21:G21" si="0">SUM(D6:D20)</f>
        <v>0</v>
      </c>
      <c r="E21" s="22">
        <f t="shared" si="0"/>
        <v>0</v>
      </c>
      <c r="F21" s="22">
        <f t="shared" si="0"/>
        <v>0</v>
      </c>
      <c r="G21" s="22">
        <f t="shared" si="0"/>
        <v>0</v>
      </c>
    </row>
  </sheetData>
  <mergeCells count="3">
    <mergeCell ref="A2:G2"/>
    <mergeCell ref="A3:G3"/>
    <mergeCell ref="D4:G4"/>
  </mergeCells>
  <pageMargins left="0.7" right="0.7" top="0.75" bottom="0.75" header="0.3" footer="0.3"/>
  <pageSetup paperSize="9" orientation="landscape" r:id="rId1"/>
  <headerFooter>
    <oddFooter>&amp;Ldok. nr. 23025-14&amp;Csag. nr. 14-1094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C5" sqref="C5"/>
    </sheetView>
  </sheetViews>
  <sheetFormatPr defaultColWidth="8.6640625" defaultRowHeight="14.4" x14ac:dyDescent="0.3"/>
  <cols>
    <col min="2" max="2" width="34.5546875" customWidth="1"/>
    <col min="3" max="7" width="15" customWidth="1"/>
  </cols>
  <sheetData>
    <row r="1" spans="1:7" ht="15.75" thickBot="1" x14ac:dyDescent="0.35"/>
    <row r="2" spans="1:7" ht="38.700000000000003" customHeight="1" thickBot="1" x14ac:dyDescent="0.35">
      <c r="A2" s="47" t="s">
        <v>22</v>
      </c>
      <c r="B2" s="48"/>
      <c r="C2" s="48"/>
      <c r="D2" s="48"/>
      <c r="E2" s="48"/>
      <c r="F2" s="48"/>
      <c r="G2" s="49"/>
    </row>
    <row r="3" spans="1:7" ht="31.65" customHeight="1" x14ac:dyDescent="0.3">
      <c r="A3" s="53" t="s">
        <v>7</v>
      </c>
      <c r="B3" s="54"/>
      <c r="C3" s="54"/>
      <c r="D3" s="54"/>
      <c r="E3" s="54"/>
      <c r="F3" s="54"/>
      <c r="G3" s="55"/>
    </row>
    <row r="4" spans="1:7" ht="24.9" customHeight="1" thickBot="1" x14ac:dyDescent="0.35">
      <c r="A4" s="4"/>
      <c r="B4" s="5"/>
      <c r="C4" s="5"/>
      <c r="D4" s="50" t="s">
        <v>23</v>
      </c>
      <c r="E4" s="51"/>
      <c r="F4" s="51"/>
      <c r="G4" s="52"/>
    </row>
    <row r="5" spans="1:7" ht="35.4" thickBot="1" x14ac:dyDescent="0.4">
      <c r="A5" s="6" t="s">
        <v>14</v>
      </c>
      <c r="B5" s="6" t="s">
        <v>0</v>
      </c>
      <c r="C5" s="7" t="s">
        <v>13</v>
      </c>
      <c r="D5" s="8" t="s">
        <v>1</v>
      </c>
      <c r="E5" s="8" t="s">
        <v>2</v>
      </c>
      <c r="F5" s="8" t="s">
        <v>3</v>
      </c>
      <c r="G5" s="8" t="s">
        <v>4</v>
      </c>
    </row>
    <row r="6" spans="1:7" ht="19.95" customHeight="1" x14ac:dyDescent="0.3">
      <c r="A6" s="14"/>
      <c r="B6" s="14"/>
      <c r="C6" s="23"/>
      <c r="D6" s="15"/>
      <c r="E6" s="14"/>
      <c r="F6" s="14"/>
      <c r="G6" s="14"/>
    </row>
    <row r="7" spans="1:7" ht="19.95" customHeight="1" x14ac:dyDescent="0.3">
      <c r="A7" s="16"/>
      <c r="B7" s="16"/>
      <c r="C7" s="24"/>
      <c r="D7" s="17"/>
      <c r="E7" s="16"/>
      <c r="F7" s="16"/>
      <c r="G7" s="16"/>
    </row>
    <row r="8" spans="1:7" ht="19.95" customHeight="1" x14ac:dyDescent="0.3">
      <c r="A8" s="16"/>
      <c r="B8" s="16"/>
      <c r="C8" s="24"/>
      <c r="D8" s="17"/>
      <c r="E8" s="16"/>
      <c r="F8" s="16"/>
      <c r="G8" s="16"/>
    </row>
    <row r="9" spans="1:7" ht="19.95" customHeight="1" x14ac:dyDescent="0.3">
      <c r="A9" s="16"/>
      <c r="B9" s="16"/>
      <c r="C9" s="24"/>
      <c r="D9" s="17"/>
      <c r="E9" s="16"/>
      <c r="F9" s="16"/>
      <c r="G9" s="16"/>
    </row>
    <row r="10" spans="1:7" ht="19.95" customHeight="1" x14ac:dyDescent="0.3">
      <c r="A10" s="16"/>
      <c r="B10" s="16"/>
      <c r="C10" s="24"/>
      <c r="D10" s="17"/>
      <c r="E10" s="16"/>
      <c r="F10" s="16"/>
      <c r="G10" s="16"/>
    </row>
    <row r="11" spans="1:7" ht="19.95" customHeight="1" x14ac:dyDescent="0.3">
      <c r="A11" s="16"/>
      <c r="B11" s="16"/>
      <c r="C11" s="24"/>
      <c r="D11" s="17"/>
      <c r="E11" s="16"/>
      <c r="F11" s="16"/>
      <c r="G11" s="16"/>
    </row>
    <row r="12" spans="1:7" ht="19.95" customHeight="1" x14ac:dyDescent="0.3">
      <c r="A12" s="16"/>
      <c r="B12" s="16"/>
      <c r="C12" s="24"/>
      <c r="D12" s="17"/>
      <c r="E12" s="16"/>
      <c r="F12" s="16"/>
      <c r="G12" s="16"/>
    </row>
    <row r="13" spans="1:7" ht="19.95" customHeight="1" x14ac:dyDescent="0.3">
      <c r="A13" s="16"/>
      <c r="B13" s="16"/>
      <c r="C13" s="24"/>
      <c r="D13" s="17"/>
      <c r="E13" s="16"/>
      <c r="F13" s="16"/>
      <c r="G13" s="16"/>
    </row>
    <row r="14" spans="1:7" ht="19.95" customHeight="1" x14ac:dyDescent="0.3">
      <c r="A14" s="16"/>
      <c r="B14" s="16"/>
      <c r="C14" s="24"/>
      <c r="D14" s="17"/>
      <c r="E14" s="16"/>
      <c r="F14" s="16"/>
      <c r="G14" s="16"/>
    </row>
    <row r="15" spans="1:7" ht="19.95" customHeight="1" x14ac:dyDescent="0.3">
      <c r="A15" s="16"/>
      <c r="B15" s="16"/>
      <c r="C15" s="24"/>
      <c r="D15" s="17"/>
      <c r="E15" s="16"/>
      <c r="F15" s="16"/>
      <c r="G15" s="16"/>
    </row>
    <row r="16" spans="1:7" ht="19.95" customHeight="1" x14ac:dyDescent="0.3">
      <c r="A16" s="16"/>
      <c r="B16" s="16"/>
      <c r="C16" s="24"/>
      <c r="D16" s="17"/>
      <c r="E16" s="16"/>
      <c r="F16" s="16"/>
      <c r="G16" s="16"/>
    </row>
    <row r="17" spans="1:7" ht="19.95" customHeight="1" x14ac:dyDescent="0.4">
      <c r="A17" s="16"/>
      <c r="B17" s="16"/>
      <c r="C17" s="24"/>
      <c r="D17" s="17"/>
      <c r="E17" s="16"/>
      <c r="F17" s="16"/>
      <c r="G17" s="16"/>
    </row>
    <row r="18" spans="1:7" ht="19.95" customHeight="1" x14ac:dyDescent="0.4">
      <c r="A18" s="16"/>
      <c r="B18" s="16"/>
      <c r="C18" s="24"/>
      <c r="D18" s="17"/>
      <c r="E18" s="16"/>
      <c r="F18" s="16"/>
      <c r="G18" s="16"/>
    </row>
    <row r="19" spans="1:7" ht="19.95" customHeight="1" x14ac:dyDescent="0.4">
      <c r="A19" s="16"/>
      <c r="B19" s="16"/>
      <c r="C19" s="24"/>
      <c r="D19" s="17"/>
      <c r="E19" s="16"/>
      <c r="F19" s="16"/>
      <c r="G19" s="16"/>
    </row>
    <row r="20" spans="1:7" ht="19.95" customHeight="1" thickBot="1" x14ac:dyDescent="0.45">
      <c r="A20" s="18"/>
      <c r="B20" s="18"/>
      <c r="C20" s="25"/>
      <c r="D20" s="19"/>
      <c r="E20" s="18"/>
      <c r="F20" s="18"/>
      <c r="G20" s="18"/>
    </row>
    <row r="21" spans="1:7" ht="26.85" customHeight="1" x14ac:dyDescent="0.35">
      <c r="A21" s="20" t="s">
        <v>18</v>
      </c>
      <c r="B21" s="20"/>
      <c r="C21" s="22">
        <f>SUM(C6:C20)</f>
        <v>0</v>
      </c>
      <c r="D21" s="21">
        <f t="shared" ref="D21:G21" si="0">SUM(D6:D20)</f>
        <v>0</v>
      </c>
      <c r="E21" s="22">
        <f t="shared" si="0"/>
        <v>0</v>
      </c>
      <c r="F21" s="22">
        <f t="shared" si="0"/>
        <v>0</v>
      </c>
      <c r="G21" s="22">
        <f t="shared" si="0"/>
        <v>0</v>
      </c>
    </row>
  </sheetData>
  <mergeCells count="3">
    <mergeCell ref="A2:G2"/>
    <mergeCell ref="A3:G3"/>
    <mergeCell ref="D4:G4"/>
  </mergeCells>
  <pageMargins left="0.7" right="0.7" top="0.75" bottom="0.75" header="0.3" footer="0.3"/>
  <pageSetup paperSize="9" orientation="landscape" r:id="rId1"/>
  <headerFooter>
    <oddFooter>&amp;Ldok. nr. 23025-14&amp;Csag. nr. 14-1094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>
      <selection activeCell="B9" sqref="B9"/>
    </sheetView>
  </sheetViews>
  <sheetFormatPr defaultColWidth="8.6640625" defaultRowHeight="14.4" x14ac:dyDescent="0.3"/>
  <cols>
    <col min="2" max="2" width="34.5546875" customWidth="1"/>
    <col min="3" max="7" width="15" customWidth="1"/>
  </cols>
  <sheetData>
    <row r="1" spans="1:7" ht="15.75" thickBot="1" x14ac:dyDescent="0.35"/>
    <row r="2" spans="1:7" ht="38.700000000000003" customHeight="1" thickBot="1" x14ac:dyDescent="0.35">
      <c r="A2" s="47" t="s">
        <v>22</v>
      </c>
      <c r="B2" s="48"/>
      <c r="C2" s="48"/>
      <c r="D2" s="48"/>
      <c r="E2" s="48"/>
      <c r="F2" s="48"/>
      <c r="G2" s="49"/>
    </row>
    <row r="3" spans="1:7" ht="31.65" customHeight="1" x14ac:dyDescent="0.3">
      <c r="A3" s="53" t="s">
        <v>19</v>
      </c>
      <c r="B3" s="54"/>
      <c r="C3" s="54"/>
      <c r="D3" s="54"/>
      <c r="E3" s="54"/>
      <c r="F3" s="54"/>
      <c r="G3" s="55"/>
    </row>
    <row r="4" spans="1:7" ht="24.9" customHeight="1" thickBot="1" x14ac:dyDescent="0.35">
      <c r="A4" s="4"/>
      <c r="B4" s="5"/>
      <c r="C4" s="5"/>
      <c r="D4" s="50" t="s">
        <v>23</v>
      </c>
      <c r="E4" s="51"/>
      <c r="F4" s="51"/>
      <c r="G4" s="52"/>
    </row>
    <row r="5" spans="1:7" ht="35.4" thickBot="1" x14ac:dyDescent="0.4">
      <c r="A5" s="6" t="s">
        <v>14</v>
      </c>
      <c r="B5" s="6" t="s">
        <v>0</v>
      </c>
      <c r="C5" s="7" t="s">
        <v>13</v>
      </c>
      <c r="D5" s="8" t="s">
        <v>1</v>
      </c>
      <c r="E5" s="8" t="s">
        <v>2</v>
      </c>
      <c r="F5" s="8" t="s">
        <v>3</v>
      </c>
      <c r="G5" s="8" t="s">
        <v>4</v>
      </c>
    </row>
    <row r="6" spans="1:7" ht="53.55" customHeight="1" x14ac:dyDescent="0.35">
      <c r="A6" s="14">
        <v>504</v>
      </c>
      <c r="B6" s="36" t="s">
        <v>35</v>
      </c>
      <c r="C6" s="23">
        <v>0</v>
      </c>
      <c r="D6" s="37">
        <v>30000</v>
      </c>
      <c r="E6" s="38">
        <v>30000</v>
      </c>
      <c r="F6" s="38">
        <v>30000</v>
      </c>
      <c r="G6" s="38">
        <v>30000</v>
      </c>
    </row>
    <row r="7" spans="1:7" ht="19.95" customHeight="1" x14ac:dyDescent="0.4">
      <c r="A7" s="16"/>
      <c r="B7" s="16"/>
      <c r="C7" s="24"/>
      <c r="D7" s="17"/>
      <c r="E7" s="16"/>
      <c r="F7" s="16"/>
      <c r="G7" s="16"/>
    </row>
    <row r="8" spans="1:7" ht="19.95" customHeight="1" x14ac:dyDescent="0.4">
      <c r="A8" s="16"/>
      <c r="B8" s="16"/>
      <c r="C8" s="24"/>
      <c r="D8" s="17"/>
      <c r="E8" s="16"/>
      <c r="F8" s="16"/>
      <c r="G8" s="16"/>
    </row>
    <row r="9" spans="1:7" ht="19.95" customHeight="1" x14ac:dyDescent="0.4">
      <c r="A9" s="16"/>
      <c r="B9" s="16"/>
      <c r="C9" s="24"/>
      <c r="D9" s="17"/>
      <c r="E9" s="16"/>
      <c r="F9" s="16"/>
      <c r="G9" s="16"/>
    </row>
    <row r="10" spans="1:7" ht="19.95" customHeight="1" x14ac:dyDescent="0.3">
      <c r="A10" s="16"/>
      <c r="B10" s="16"/>
      <c r="C10" s="24"/>
      <c r="D10" s="17"/>
      <c r="E10" s="16"/>
      <c r="F10" s="16"/>
      <c r="G10" s="16"/>
    </row>
    <row r="11" spans="1:7" ht="19.95" customHeight="1" x14ac:dyDescent="0.4">
      <c r="A11" s="16"/>
      <c r="B11" s="16"/>
      <c r="C11" s="24"/>
      <c r="D11" s="17"/>
      <c r="E11" s="16"/>
      <c r="F11" s="16"/>
      <c r="G11" s="16"/>
    </row>
    <row r="12" spans="1:7" ht="19.95" customHeight="1" x14ac:dyDescent="0.4">
      <c r="A12" s="16"/>
      <c r="B12" s="16"/>
      <c r="C12" s="24"/>
      <c r="D12" s="17"/>
      <c r="E12" s="16"/>
      <c r="F12" s="16"/>
      <c r="G12" s="16"/>
    </row>
    <row r="13" spans="1:7" ht="19.95" customHeight="1" x14ac:dyDescent="0.4">
      <c r="A13" s="16"/>
      <c r="B13" s="16"/>
      <c r="C13" s="24"/>
      <c r="D13" s="17"/>
      <c r="E13" s="16"/>
      <c r="F13" s="16"/>
      <c r="G13" s="16"/>
    </row>
    <row r="14" spans="1:7" ht="19.95" customHeight="1" thickBot="1" x14ac:dyDescent="0.45">
      <c r="A14" s="18"/>
      <c r="B14" s="18"/>
      <c r="C14" s="25"/>
      <c r="D14" s="19"/>
      <c r="E14" s="18"/>
      <c r="F14" s="18"/>
      <c r="G14" s="18"/>
    </row>
    <row r="15" spans="1:7" ht="26.85" customHeight="1" x14ac:dyDescent="0.4">
      <c r="A15" s="20" t="s">
        <v>20</v>
      </c>
      <c r="B15" s="20"/>
      <c r="C15" s="22">
        <f>SUM(C6:C14)</f>
        <v>0</v>
      </c>
      <c r="D15" s="31">
        <f t="shared" ref="D15:G15" si="0">SUM(D6:D14)</f>
        <v>30000</v>
      </c>
      <c r="E15" s="30">
        <f t="shared" si="0"/>
        <v>30000</v>
      </c>
      <c r="F15" s="30">
        <f t="shared" si="0"/>
        <v>30000</v>
      </c>
      <c r="G15" s="30">
        <f t="shared" si="0"/>
        <v>30000</v>
      </c>
    </row>
  </sheetData>
  <mergeCells count="3">
    <mergeCell ref="A2:G2"/>
    <mergeCell ref="A3:G3"/>
    <mergeCell ref="D4:G4"/>
  </mergeCells>
  <pageMargins left="0.7" right="0.7" top="0.75" bottom="0.75" header="0.3" footer="0.3"/>
  <pageSetup paperSize="9" orientation="landscape" r:id="rId1"/>
  <headerFooter>
    <oddFooter>&amp;Ldok. nr. 23025-14&amp;Csag. nr. 14-1094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Normal="100" workbookViewId="0">
      <pane ySplit="5" topLeftCell="A9" activePane="bottomLeft" state="frozen"/>
      <selection pane="bottomLeft" activeCell="E10" sqref="E10"/>
    </sheetView>
  </sheetViews>
  <sheetFormatPr defaultColWidth="8.6640625" defaultRowHeight="14.4" x14ac:dyDescent="0.3"/>
  <cols>
    <col min="2" max="2" width="34.5546875" customWidth="1"/>
    <col min="3" max="7" width="15" customWidth="1"/>
  </cols>
  <sheetData>
    <row r="1" spans="1:7" ht="15.75" thickBot="1" x14ac:dyDescent="0.35"/>
    <row r="2" spans="1:7" ht="38.700000000000003" customHeight="1" thickBot="1" x14ac:dyDescent="0.35">
      <c r="A2" s="47" t="s">
        <v>22</v>
      </c>
      <c r="B2" s="48"/>
      <c r="C2" s="48"/>
      <c r="D2" s="48"/>
      <c r="E2" s="48"/>
      <c r="F2" s="48"/>
      <c r="G2" s="49"/>
    </row>
    <row r="3" spans="1:7" ht="31.65" customHeight="1" x14ac:dyDescent="0.3">
      <c r="A3" s="53" t="s">
        <v>9</v>
      </c>
      <c r="B3" s="54"/>
      <c r="C3" s="54"/>
      <c r="D3" s="54"/>
      <c r="E3" s="54"/>
      <c r="F3" s="54"/>
      <c r="G3" s="55"/>
    </row>
    <row r="4" spans="1:7" ht="24.9" customHeight="1" thickBot="1" x14ac:dyDescent="0.35">
      <c r="A4" s="4"/>
      <c r="B4" s="5"/>
      <c r="C4" s="5"/>
      <c r="D4" s="50" t="s">
        <v>23</v>
      </c>
      <c r="E4" s="51"/>
      <c r="F4" s="51"/>
      <c r="G4" s="52"/>
    </row>
    <row r="5" spans="1:7" ht="35.4" thickBot="1" x14ac:dyDescent="0.4">
      <c r="A5" s="6" t="s">
        <v>14</v>
      </c>
      <c r="B5" s="6" t="s">
        <v>0</v>
      </c>
      <c r="C5" s="7" t="s">
        <v>13</v>
      </c>
      <c r="D5" s="8" t="s">
        <v>1</v>
      </c>
      <c r="E5" s="8" t="s">
        <v>2</v>
      </c>
      <c r="F5" s="8" t="s">
        <v>3</v>
      </c>
      <c r="G5" s="8" t="s">
        <v>4</v>
      </c>
    </row>
    <row r="6" spans="1:7" ht="69" customHeight="1" x14ac:dyDescent="0.35">
      <c r="A6" s="16" t="s">
        <v>29</v>
      </c>
      <c r="B6" s="26" t="s">
        <v>24</v>
      </c>
      <c r="C6" s="27">
        <v>163480</v>
      </c>
      <c r="D6" s="17">
        <v>-616</v>
      </c>
      <c r="E6" s="29">
        <v>-38927</v>
      </c>
      <c r="F6" s="29">
        <v>-38044</v>
      </c>
      <c r="G6" s="16">
        <v>0</v>
      </c>
    </row>
    <row r="7" spans="1:7" ht="54.45" customHeight="1" x14ac:dyDescent="0.35">
      <c r="A7" s="16" t="s">
        <v>30</v>
      </c>
      <c r="B7" s="26" t="s">
        <v>25</v>
      </c>
      <c r="C7" s="27">
        <v>150000</v>
      </c>
      <c r="D7" s="17">
        <v>0</v>
      </c>
      <c r="E7" s="16">
        <v>0</v>
      </c>
      <c r="F7" s="29">
        <v>-150000</v>
      </c>
      <c r="G7" s="29">
        <v>-150000</v>
      </c>
    </row>
    <row r="8" spans="1:7" ht="51.45" customHeight="1" x14ac:dyDescent="0.35">
      <c r="A8" s="16" t="s">
        <v>31</v>
      </c>
      <c r="B8" s="26" t="s">
        <v>26</v>
      </c>
      <c r="C8" s="27">
        <v>453010</v>
      </c>
      <c r="D8" s="28">
        <v>-453010</v>
      </c>
      <c r="E8" s="29">
        <v>-453010</v>
      </c>
      <c r="F8" s="29">
        <v>-453010</v>
      </c>
      <c r="G8" s="29">
        <v>-453010</v>
      </c>
    </row>
    <row r="9" spans="1:7" ht="55.05" customHeight="1" x14ac:dyDescent="0.4">
      <c r="A9" s="16" t="s">
        <v>32</v>
      </c>
      <c r="B9" s="26" t="s">
        <v>27</v>
      </c>
      <c r="C9" s="27">
        <v>250000</v>
      </c>
      <c r="D9" s="28">
        <v>-50000</v>
      </c>
      <c r="E9" s="29">
        <v>-50000</v>
      </c>
      <c r="F9" s="29">
        <v>-50000</v>
      </c>
      <c r="G9" s="29">
        <v>-50000</v>
      </c>
    </row>
    <row r="10" spans="1:7" ht="58.95" customHeight="1" x14ac:dyDescent="0.35">
      <c r="A10" s="16" t="s">
        <v>33</v>
      </c>
      <c r="B10" s="26" t="s">
        <v>28</v>
      </c>
      <c r="C10" s="24">
        <v>0</v>
      </c>
      <c r="D10" s="28">
        <v>500000</v>
      </c>
      <c r="E10" s="29">
        <v>500000</v>
      </c>
      <c r="F10" s="29">
        <v>500000</v>
      </c>
      <c r="G10" s="29">
        <v>500000</v>
      </c>
    </row>
    <row r="11" spans="1:7" ht="57" customHeight="1" x14ac:dyDescent="0.4">
      <c r="A11" s="16" t="s">
        <v>34</v>
      </c>
      <c r="B11" s="26" t="s">
        <v>36</v>
      </c>
      <c r="C11" s="27">
        <v>11025460</v>
      </c>
      <c r="D11" s="28">
        <v>1145000</v>
      </c>
      <c r="E11" s="29">
        <v>1145000</v>
      </c>
      <c r="F11" s="29">
        <v>1145000</v>
      </c>
      <c r="G11" s="29">
        <v>1145000</v>
      </c>
    </row>
    <row r="12" spans="1:7" ht="19.95" customHeight="1" thickBot="1" x14ac:dyDescent="0.35">
      <c r="A12" s="18"/>
      <c r="B12" s="18"/>
      <c r="C12" s="25"/>
      <c r="D12" s="19"/>
      <c r="E12" s="18"/>
      <c r="F12" s="18"/>
      <c r="G12" s="18"/>
    </row>
    <row r="13" spans="1:7" ht="26.85" customHeight="1" x14ac:dyDescent="0.35">
      <c r="A13" s="20" t="s">
        <v>21</v>
      </c>
      <c r="B13" s="20"/>
      <c r="C13" s="30">
        <f>SUM(C6:C12)</f>
        <v>12041950</v>
      </c>
      <c r="D13" s="31">
        <f>SUM(D6:D12)</f>
        <v>1141374</v>
      </c>
      <c r="E13" s="30">
        <f>SUM(E6:E12)</f>
        <v>1103063</v>
      </c>
      <c r="F13" s="30">
        <f>SUM(F6:F12)</f>
        <v>953946</v>
      </c>
      <c r="G13" s="30">
        <f>SUM(G6:G12)</f>
        <v>991990</v>
      </c>
    </row>
  </sheetData>
  <mergeCells count="3">
    <mergeCell ref="A2:G2"/>
    <mergeCell ref="A3:G3"/>
    <mergeCell ref="D4:G4"/>
  </mergeCells>
  <pageMargins left="0.7" right="0.7" top="0.75" bottom="0.75" header="0.3" footer="0.3"/>
  <pageSetup paperSize="9" orientation="landscape" r:id="rId1"/>
  <headerFooter>
    <oddFooter>&amp;Ldok. nr. 23025-14&amp;Csag. nr. 14-1094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2014-06-17T11:00:00+00:00</MeetingStartDate>
    <EnclosureFileNumber xmlns="d08b57ff-b9b7-4581-975d-98f87b579a51">23025/14</EnclosureFileNumber>
    <AgendaId xmlns="d08b57ff-b9b7-4581-975d-98f87b579a51">2702</AgendaId>
    <AccessLevel xmlns="d08b57ff-b9b7-4581-975d-98f87b579a51">1</AccessLevel>
    <EnclosureType xmlns="d08b57ff-b9b7-4581-975d-98f87b579a51">Enclosure</EnclosureType>
    <CommitteeName xmlns="d08b57ff-b9b7-4581-975d-98f87b579a51">Udvalget for Plan og Teknik</CommitteeName>
    <FusionId xmlns="d08b57ff-b9b7-4581-975d-98f87b579a51">1511607</FusionId>
    <AgendaAccessLevelName xmlns="d08b57ff-b9b7-4581-975d-98f87b579a51">Åben</AgendaAccessLevelName>
    <UNC xmlns="d08b57ff-b9b7-4581-975d-98f87b579a51">1344447</UNC>
    <MeetingTitle xmlns="d08b57ff-b9b7-4581-975d-98f87b579a51">17-06-2014</MeetingTitle>
    <MeetingDateAndTime xmlns="d08b57ff-b9b7-4581-975d-98f87b579a51">17-06-2014 fra 13:00 - 16:00</MeetingDateAndTime>
    <MeetingEndDate xmlns="d08b57ff-b9b7-4581-975d-98f87b579a51">2014-06-17T14:00:00+00:00</MeetingEndDate>
    <PWDescription xmlns="d08b57ff-b9b7-4581-975d-98f87b579a51">Opgørelse af ændringer i" husene"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572B4F-128E-439F-99DF-8B910FC68C6A}"/>
</file>

<file path=customXml/itemProps2.xml><?xml version="1.0" encoding="utf-8"?>
<ds:datastoreItem xmlns:ds="http://schemas.openxmlformats.org/officeDocument/2006/customXml" ds:itemID="{426D47FA-1C7D-4E68-90D3-2165DFEA80EC}"/>
</file>

<file path=customXml/itemProps3.xml><?xml version="1.0" encoding="utf-8"?>
<ds:datastoreItem xmlns:ds="http://schemas.openxmlformats.org/officeDocument/2006/customXml" ds:itemID="{3AC4FCE0-FBC3-4FE2-B419-9E2673F757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Totaloversigt</vt:lpstr>
      <vt:lpstr>Demografi ændr.</vt:lpstr>
      <vt:lpstr>Ændr. i forudsætn.</vt:lpstr>
      <vt:lpstr>Lovændringer</vt:lpstr>
      <vt:lpstr>Tidl. politiske beslutn.</vt:lpstr>
      <vt:lpstr>Øvrige ændringer</vt:lpstr>
      <vt:lpstr>Ark1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UPT-17-06-2014 - Bilag 188.01 Budgettilretninger 2015 - Udvalg for Plan og teknik</dc:title>
  <dc:creator>Flemming Karlsen</dc:creator>
  <cp:lastModifiedBy>Benthe Jensen</cp:lastModifiedBy>
  <cp:lastPrinted>2014-06-11T06:46:10Z</cp:lastPrinted>
  <dcterms:created xsi:type="dcterms:W3CDTF">2014-01-22T10:50:38Z</dcterms:created>
  <dcterms:modified xsi:type="dcterms:W3CDTF">2014-06-18T05:45:36Z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